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20490" windowHeight="766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H10" i="1" l="1"/>
  <c r="G18" i="1" l="1"/>
  <c r="H18" i="1"/>
  <c r="I18" i="1"/>
  <c r="J18" i="1"/>
  <c r="G10" i="1"/>
  <c r="I10" i="1"/>
  <c r="J10" i="1"/>
</calcChain>
</file>

<file path=xl/sharedStrings.xml><?xml version="1.0" encoding="utf-8"?>
<sst xmlns="http://schemas.openxmlformats.org/spreadsheetml/2006/main" count="56" uniqueCount="49">
  <si>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</si>
  <si>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</si>
  <si>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</si>
  <si>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</si>
  <si>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</si>
  <si>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</si>
  <si>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</si>
  <si>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</si>
  <si>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</si>
  <si>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</si>
  <si>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</si>
  <si>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</si>
  <si>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</si>
  <si>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</si>
  <si>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</si>
  <si>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</si>
  <si>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</si>
  <si>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к/к</t>
  </si>
  <si>
    <t>итого</t>
  </si>
  <si>
    <t>Обед</t>
  </si>
  <si>
    <t>закуска</t>
  </si>
  <si>
    <t>1 блюдо</t>
  </si>
  <si>
    <t>2 блюдо</t>
  </si>
  <si>
    <t>хлеб бел.</t>
  </si>
  <si>
    <t>хлеб черн.</t>
  </si>
  <si>
    <t>Батон обогащенный микронутриентами</t>
  </si>
  <si>
    <t>15/20</t>
  </si>
  <si>
    <t>Бутерброд с повидлом</t>
  </si>
  <si>
    <t>Молоко кипяченое</t>
  </si>
  <si>
    <t>25</t>
  </si>
  <si>
    <t>Суп картофельный с рыбой</t>
  </si>
  <si>
    <t>Рис отварной</t>
  </si>
  <si>
    <t>200/25</t>
  </si>
  <si>
    <t>90/40</t>
  </si>
  <si>
    <t>18/123</t>
  </si>
  <si>
    <t>261/373</t>
  </si>
  <si>
    <t>Хлеб ржано-пшеничный обогащенный</t>
  </si>
  <si>
    <t>Сок фруктовый (яблочный)</t>
  </si>
  <si>
    <t>Салат овощной с яблоком, яйцом вареным*</t>
  </si>
  <si>
    <t>Печень говяжья, тушеная в соусе сметанном с томатом и луком</t>
  </si>
  <si>
    <t>гарнир</t>
  </si>
  <si>
    <t>напиток</t>
  </si>
  <si>
    <t>сладкое</t>
  </si>
  <si>
    <t>хлеб</t>
  </si>
  <si>
    <t>Апельсин</t>
  </si>
  <si>
    <t>Пряник</t>
  </si>
  <si>
    <t>1,4</t>
  </si>
  <si>
    <t xml:space="preserve">Каша пшенная молочная с маслом сливочным </t>
  </si>
  <si>
    <t>ГБОУ средняя школа № 417 Петродворцового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</si>
</sst>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₽&quot;_-;\-* #,##0.00\ &quot;₽&quot;_-;_-* &quot;-&quot;??\ &quot;₽&quot;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9" xfId="0" applyNumberFormat="1" applyFont="1" applyFill="1" applyBorder="1" applyAlignment="1" applyProtection="1">
      <alignment horizontal="center" vertical="center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0" borderId="11" xfId="0" applyFont="1" applyBorder="1"/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2" borderId="16" xfId="0" applyNumberFormat="1" applyFont="1" applyFill="1" applyBorder="1" applyAlignment="1" applyProtection="1">
      <alignment horizontal="center" vertical="center"/>
      <protection locked="0"/>
    </xf>
    <xf numFmtId="2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vertical="center" wrapText="1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2" xfId="0" applyNumberFormat="1" applyFont="1" applyFill="1" applyBorder="1" applyAlignment="1" applyProtection="1">
      <alignment horizontal="center" vertical="center"/>
      <protection locked="0"/>
    </xf>
    <xf numFmtId="49" fontId="2" fillId="2" borderId="4" xfId="1" applyNumberFormat="1" applyFont="1" applyFill="1" applyBorder="1" applyAlignment="1" applyProtection="1">
      <alignment horizontal="center" vertical="center"/>
      <protection locked="0"/>
    </xf>
    <xf numFmtId="0" fontId="2" fillId="0" borderId="13" xfId="0" applyFont="1" applyBorder="1"/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Alignment="1" applyProtection="1">
      <alignment horizontal="center" vertical="center"/>
      <protection locked="0"/>
    </xf>
    <xf numFmtId="2" fontId="3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/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vertical="center" wrapText="1"/>
      <protection locked="0"/>
    </xf>
    <xf numFmtId="0" fontId="2" fillId="2" borderId="18" xfId="1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0" fontId="2" fillId="2" borderId="18" xfId="0" applyNumberFormat="1" applyFont="1" applyFill="1" applyBorder="1" applyAlignment="1" applyProtection="1">
      <alignment horizontal="center" vertical="center"/>
      <protection locked="0"/>
    </xf>
    <xf numFmtId="0" fontId="2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2" fillId="0" borderId="16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2" borderId="16" xfId="0" applyFont="1" applyFill="1" applyBorder="1" applyAlignment="1" applyProtection="1">
      <alignment vertical="center" wrapText="1"/>
      <protection locked="0"/>
    </xf>
    <xf numFmtId="0" fontId="2" fillId="2" borderId="9" xfId="0" applyFont="1" applyFill="1" applyBorder="1" applyAlignment="1" applyProtection="1">
      <alignment vertical="center" wrapText="1"/>
      <protection locked="0"/>
    </xf>
    <xf numFmtId="0" fontId="2" fillId="0" borderId="1" xfId="0" applyFont="1" applyBorder="1" applyAlignment="1">
      <alignment vertical="center"/>
    </xf>
    <xf numFmtId="0" fontId="2" fillId="2" borderId="3" xfId="0" applyFont="1" applyFill="1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B1" sqref="B1"/>
    </sheetView>
  </sheetViews>
  <sheetFormatPr defaultRowHeight="15" x14ac:dyDescent="0.25"/>
  <cols>
    <col min="1" max="1" width="9.140625" style="1"/>
    <col min="2" max="2" width="13.85546875" style="1" customWidth="1"/>
    <col min="3" max="3" width="9.140625" style="1" customWidth="1"/>
    <col min="4" max="4" width="29.85546875" style="1" customWidth="1"/>
    <col min="5" max="5" width="10.140625" style="1" bestFit="1" customWidth="1"/>
    <col min="6" max="6" width="10.28515625" style="1" customWidth="1"/>
    <col min="7" max="7" width="13.7109375" style="1" customWidth="1"/>
    <col min="8" max="9" width="9.140625" style="1"/>
    <col min="10" max="10" width="15" style="1" customWidth="1"/>
    <col min="11" max="16384" width="9.140625" style="1"/>
  </cols>
  <sheetData>
    <row r="1" spans="1:10" x14ac:dyDescent="0.25">
      <c r="A1" s="1" t="s">
        <v>0</v>
      </c>
      <c r="B1" s="47" t="s">
        <v>48</v>
      </c>
      <c r="C1" s="48"/>
      <c r="D1" s="49"/>
      <c r="E1" s="1" t="s">
        <v>1</v>
      </c>
      <c r="F1" s="2"/>
      <c r="I1" s="1" t="s">
        <v>2</v>
      </c>
      <c r="J1" s="3">
        <v>45573</v>
      </c>
    </row>
    <row r="2" spans="1:10" ht="15.75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6.75" customHeight="1" thickBot="1" x14ac:dyDescent="0.3">
      <c r="A4" s="7" t="s">
        <v>13</v>
      </c>
      <c r="B4" s="41" t="s">
        <v>14</v>
      </c>
      <c r="C4" s="8">
        <v>184</v>
      </c>
      <c r="D4" s="44" t="s">
        <v>47</v>
      </c>
      <c r="E4" s="9">
        <v>155</v>
      </c>
      <c r="F4" s="10"/>
      <c r="G4" s="9">
        <v>183</v>
      </c>
      <c r="H4" s="9">
        <v>5.6</v>
      </c>
      <c r="I4" s="9">
        <v>6.9</v>
      </c>
      <c r="J4" s="11">
        <v>24.4</v>
      </c>
    </row>
    <row r="5" spans="1:10" ht="30" customHeight="1" x14ac:dyDescent="0.25">
      <c r="A5" s="12"/>
      <c r="B5" s="41" t="s">
        <v>43</v>
      </c>
      <c r="C5" s="13">
        <v>2</v>
      </c>
      <c r="D5" s="43" t="s">
        <v>27</v>
      </c>
      <c r="E5" s="14" t="s">
        <v>26</v>
      </c>
      <c r="F5" s="15"/>
      <c r="G5" s="14">
        <v>115.5</v>
      </c>
      <c r="H5" s="14">
        <v>1.02</v>
      </c>
      <c r="I5" s="14">
        <v>0.87</v>
      </c>
      <c r="J5" s="16">
        <v>12</v>
      </c>
    </row>
    <row r="6" spans="1:10" ht="23.25" customHeight="1" x14ac:dyDescent="0.25">
      <c r="A6" s="12"/>
      <c r="B6" s="40" t="s">
        <v>15</v>
      </c>
      <c r="C6" s="32">
        <v>434</v>
      </c>
      <c r="D6" s="33" t="s">
        <v>28</v>
      </c>
      <c r="E6" s="34">
        <v>200</v>
      </c>
      <c r="F6" s="35"/>
      <c r="G6" s="36">
        <v>113</v>
      </c>
      <c r="H6" s="36">
        <v>6.1</v>
      </c>
      <c r="I6" s="36">
        <v>5.3</v>
      </c>
      <c r="J6" s="37">
        <v>10.1</v>
      </c>
    </row>
    <row r="7" spans="1:10" ht="29.25" customHeight="1" x14ac:dyDescent="0.25">
      <c r="A7" s="31"/>
      <c r="B7" s="40" t="s">
        <v>23</v>
      </c>
      <c r="C7" s="17" t="s">
        <v>17</v>
      </c>
      <c r="D7" s="18" t="s">
        <v>25</v>
      </c>
      <c r="E7" s="22" t="s">
        <v>29</v>
      </c>
      <c r="F7" s="19"/>
      <c r="G7" s="20">
        <v>59.91</v>
      </c>
      <c r="H7" s="20">
        <v>1.67</v>
      </c>
      <c r="I7" s="20">
        <v>0.97</v>
      </c>
      <c r="J7" s="20">
        <v>10.83</v>
      </c>
    </row>
    <row r="8" spans="1:10" ht="18" customHeight="1" x14ac:dyDescent="0.25">
      <c r="A8" s="31"/>
      <c r="B8" s="42" t="s">
        <v>16</v>
      </c>
      <c r="C8" s="17" t="s">
        <v>17</v>
      </c>
      <c r="D8" s="18" t="s">
        <v>44</v>
      </c>
      <c r="E8" s="17">
        <v>100</v>
      </c>
      <c r="F8" s="19"/>
      <c r="G8" s="20">
        <v>38</v>
      </c>
      <c r="H8" s="20">
        <v>0.75</v>
      </c>
      <c r="I8" s="20">
        <v>0</v>
      </c>
      <c r="J8" s="20">
        <v>7.5</v>
      </c>
    </row>
    <row r="9" spans="1:10" ht="24.75" customHeight="1" x14ac:dyDescent="0.25">
      <c r="A9" s="12"/>
      <c r="B9" s="40" t="s">
        <v>42</v>
      </c>
      <c r="C9" s="13" t="s">
        <v>17</v>
      </c>
      <c r="D9" s="43" t="s">
        <v>45</v>
      </c>
      <c r="E9" s="38">
        <v>30</v>
      </c>
      <c r="F9" s="15"/>
      <c r="G9" s="38">
        <v>48.75</v>
      </c>
      <c r="H9" s="14" t="s">
        <v>46</v>
      </c>
      <c r="I9" s="14">
        <v>1.4</v>
      </c>
      <c r="J9" s="16">
        <v>3.75</v>
      </c>
    </row>
    <row r="10" spans="1:10" ht="27" customHeight="1" thickBot="1" x14ac:dyDescent="0.3">
      <c r="A10" s="23"/>
      <c r="B10" s="24"/>
      <c r="C10" s="25"/>
      <c r="D10" s="26" t="s">
        <v>18</v>
      </c>
      <c r="E10" s="27">
        <v>545</v>
      </c>
      <c r="F10" s="28">
        <v>96.9</v>
      </c>
      <c r="G10" s="29">
        <f>SUM(G4:G9)</f>
        <v>558.16</v>
      </c>
      <c r="H10" s="29" t="e">
        <f>H4+H5+H6+H7+H8+H9</f>
        <v>#VALUE!</v>
      </c>
      <c r="I10" s="29">
        <f>SUM(I4:I9)</f>
        <v>15.440000000000001</v>
      </c>
      <c r="J10" s="30">
        <f>SUM(J4:J9)</f>
        <v>68.58</v>
      </c>
    </row>
    <row r="11" spans="1:10" ht="48.75" customHeight="1" x14ac:dyDescent="0.25">
      <c r="A11" s="12" t="s">
        <v>19</v>
      </c>
      <c r="B11" s="39" t="s">
        <v>20</v>
      </c>
      <c r="C11" s="13" t="s">
        <v>34</v>
      </c>
      <c r="D11" s="43" t="s">
        <v>38</v>
      </c>
      <c r="E11" s="14">
        <v>80</v>
      </c>
      <c r="F11" s="14"/>
      <c r="G11" s="14">
        <v>72.56</v>
      </c>
      <c r="H11" s="14">
        <v>1.3</v>
      </c>
      <c r="I11" s="14">
        <v>5.9</v>
      </c>
      <c r="J11" s="16">
        <v>4.84</v>
      </c>
    </row>
    <row r="12" spans="1:10" ht="33" customHeight="1" x14ac:dyDescent="0.25">
      <c r="A12" s="12"/>
      <c r="B12" s="40" t="s">
        <v>21</v>
      </c>
      <c r="C12" s="17">
        <v>92</v>
      </c>
      <c r="D12" s="43" t="s">
        <v>30</v>
      </c>
      <c r="E12" s="20" t="s">
        <v>32</v>
      </c>
      <c r="F12" s="20"/>
      <c r="G12" s="20">
        <v>113.1</v>
      </c>
      <c r="H12" s="20">
        <v>7.43</v>
      </c>
      <c r="I12" s="20">
        <v>2.44</v>
      </c>
      <c r="J12" s="21">
        <v>15.36</v>
      </c>
    </row>
    <row r="13" spans="1:10" ht="60.75" customHeight="1" x14ac:dyDescent="0.25">
      <c r="A13" s="12"/>
      <c r="B13" s="40" t="s">
        <v>22</v>
      </c>
      <c r="C13" s="17" t="s">
        <v>35</v>
      </c>
      <c r="D13" s="18" t="s">
        <v>39</v>
      </c>
      <c r="E13" s="20" t="s">
        <v>33</v>
      </c>
      <c r="F13" s="20"/>
      <c r="G13" s="20">
        <v>218.4</v>
      </c>
      <c r="H13" s="20">
        <v>17.420000000000002</v>
      </c>
      <c r="I13" s="20">
        <v>16.18</v>
      </c>
      <c r="J13" s="21">
        <v>30.4</v>
      </c>
    </row>
    <row r="14" spans="1:10" ht="38.25" customHeight="1" x14ac:dyDescent="0.25">
      <c r="A14" s="12"/>
      <c r="B14" s="40" t="s">
        <v>40</v>
      </c>
      <c r="C14" s="32">
        <v>325</v>
      </c>
      <c r="D14" s="18" t="s">
        <v>31</v>
      </c>
      <c r="E14" s="20">
        <v>150</v>
      </c>
      <c r="F14" s="20"/>
      <c r="G14" s="20">
        <v>203</v>
      </c>
      <c r="H14" s="20">
        <v>2.7</v>
      </c>
      <c r="I14" s="20">
        <v>6.3</v>
      </c>
      <c r="J14" s="21">
        <v>32.799999999999997</v>
      </c>
    </row>
    <row r="15" spans="1:10" ht="30.75" customHeight="1" x14ac:dyDescent="0.25">
      <c r="A15" s="12"/>
      <c r="B15" s="45" t="s">
        <v>41</v>
      </c>
      <c r="C15" s="17">
        <v>442</v>
      </c>
      <c r="D15" s="46" t="s">
        <v>37</v>
      </c>
      <c r="E15" s="20">
        <v>200</v>
      </c>
      <c r="F15" s="20"/>
      <c r="G15" s="20">
        <v>92</v>
      </c>
      <c r="H15" s="20">
        <v>1</v>
      </c>
      <c r="I15" s="20">
        <v>0.2</v>
      </c>
      <c r="J15" s="21">
        <v>19.170000000000002</v>
      </c>
    </row>
    <row r="16" spans="1:10" ht="30.75" customHeight="1" x14ac:dyDescent="0.25">
      <c r="A16" s="12"/>
      <c r="B16" s="45" t="s">
        <v>24</v>
      </c>
      <c r="C16" s="17" t="s">
        <v>17</v>
      </c>
      <c r="D16" s="46" t="s">
        <v>36</v>
      </c>
      <c r="E16" s="20">
        <v>40</v>
      </c>
      <c r="F16" s="20"/>
      <c r="G16" s="20">
        <v>92</v>
      </c>
      <c r="H16" s="20">
        <v>3.2</v>
      </c>
      <c r="I16" s="20">
        <v>1.7</v>
      </c>
      <c r="J16" s="21">
        <v>20.399999999999999</v>
      </c>
    </row>
    <row r="17" spans="1:10" ht="39" customHeight="1" x14ac:dyDescent="0.25">
      <c r="A17" s="12"/>
      <c r="B17" s="40" t="s">
        <v>23</v>
      </c>
      <c r="C17" s="13" t="s">
        <v>17</v>
      </c>
      <c r="D17" s="18" t="s">
        <v>25</v>
      </c>
      <c r="E17" s="20">
        <v>30</v>
      </c>
      <c r="F17" s="20"/>
      <c r="G17" s="20">
        <v>71.89</v>
      </c>
      <c r="H17" s="20">
        <v>2</v>
      </c>
      <c r="I17" s="20">
        <v>1.1599999999999999</v>
      </c>
      <c r="J17" s="21">
        <v>12.99</v>
      </c>
    </row>
    <row r="18" spans="1:10" ht="15.75" thickBot="1" x14ac:dyDescent="0.3">
      <c r="A18" s="23"/>
      <c r="B18" s="24"/>
      <c r="C18" s="24"/>
      <c r="D18" s="26" t="s">
        <v>18</v>
      </c>
      <c r="E18" s="27">
        <v>855</v>
      </c>
      <c r="F18" s="28">
        <v>145.30000000000001</v>
      </c>
      <c r="G18" s="29">
        <f>SUM(G11:G17)</f>
        <v>862.94999999999993</v>
      </c>
      <c r="H18" s="29">
        <f>SUM(H11:H17)</f>
        <v>35.050000000000004</v>
      </c>
      <c r="I18" s="29">
        <f>SUM(I11:I17)</f>
        <v>33.879999999999995</v>
      </c>
      <c r="J18" s="30">
        <f>SUM(J11:J17)</f>
        <v>135.96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zz3</dc:creator>
  <cp:lastModifiedBy>Секретарь</cp:lastModifiedBy>
  <dcterms:created xsi:type="dcterms:W3CDTF">2021-09-03T06:59:13Z</dcterms:created>
  <dcterms:modified xsi:type="dcterms:W3CDTF">2024-10-02T11:16:03Z</dcterms:modified>
</cp:coreProperties>
</file>