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20" windowWidth="15015" windowHeight="1141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<sst xmlns="http://schemas.openxmlformats.org/spreadsheetml/2006/main" uniqueCount="48" count="48">
  <si>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</si>
  <si>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</si>
  <si>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</si>
  <si>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</si>
  <si>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</si>
  <si>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</si>
  <si>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</si>
  <si>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</si>
  <si>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</si>
  <si>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</si>
  <si>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</si>
  <si>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</si>
  <si>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</si>
  <si>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</si>
  <si>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</si>
  <si>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</si>
  <si>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</si>
  <si>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</si>
  <si>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</si>
  <si>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</si>
  <si>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</si>
  <si>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</si>
  <si>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</si>
  <si>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</si>
  <si>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</si>
  <si>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</si>
  <si>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</si>
  <si>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</si>
  <si>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</si>
  <si>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</si>
  <si>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</si>
  <si>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</si>
  <si>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</si>
  <si>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</si>
  <si>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</si>
  <si>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</si>
  <si>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</si>
  <si>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</si>
  <si>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</si>
  <si>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</si>
  <si>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</si>
  <si>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</si>
  <si>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</si>
  <si>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</si>
  <si>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</si>
  <si>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</si>
  <si>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лицей № 419 Санкт-Петербург имени К.М. Калманова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</si>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</sst>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2" formatCode="0.00"/>
    <numFmt numFmtId="165" formatCode="_-* #,##0.00\ _₽_-;\-* #,##0.00\ _₽_-;_-* &quot;-&quot;??\ _₽_-;_-@_-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center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165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0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165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2" borderId="13" xfId="0" applyFont="1" applyFill="1" applyBorder="1" applyAlignment="1">
      <alignment vertical="center" wrapText="1"/>
      <protection locked="0" hidden="0"/>
    </xf>
    <xf numFmtId="49" fontId="1" fillId="2" borderId="13" xfId="0" applyNumberFormat="1" applyFont="1" applyFill="1" applyBorder="1" applyAlignment="1">
      <alignment horizontal="center" vertical="center"/>
      <protection locked="0" hidden="0"/>
    </xf>
    <xf numFmtId="2" fontId="1" fillId="2" borderId="13" xfId="0" applyNumberFormat="1" applyFont="1" applyFill="1" applyBorder="1" applyAlignment="1">
      <alignment horizontal="center" vertical="center"/>
      <protection locked="0" hidden="0"/>
    </xf>
    <xf numFmtId="165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2" borderId="14" xfId="0" applyNumberFormat="1" applyFont="1" applyFill="1" applyBorder="1" applyAlignment="1">
      <alignment horizontal="center" vertical="center"/>
      <protection locked="0" hidden="0"/>
    </xf>
    <xf numFmtId="1" fontId="1" fillId="2" borderId="4" xfId="0" applyNumberFormat="1" applyFont="1" applyFill="1" applyBorder="1" applyAlignment="1">
      <alignment horizontal="center" vertical="center"/>
      <protection locked="0" hidden="0"/>
    </xf>
    <xf numFmtId="49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0" fontId="1" fillId="2" borderId="4" xfId="0" applyFont="1" applyFill="1" applyBorder="1" applyAlignment="1">
      <alignment vertical="bottom" wrapText="1"/>
      <protection locked="0" hidden="0"/>
    </xf>
    <xf numFmtId="0" fontId="1" fillId="0" borderId="15" xfId="0" applyFont="1" applyBorder="1" applyAlignment="1">
      <alignment vertical="bottom"/>
    </xf>
    <xf numFmtId="0" fontId="1" fillId="2" borderId="16" xfId="0" applyFont="1" applyFill="1" applyBorder="1" applyAlignment="1">
      <alignment vertical="bottom"/>
      <protection locked="0" hidden="0"/>
    </xf>
    <xf numFmtId="0" fontId="1" fillId="2" borderId="16" xfId="0" applyFont="1" applyFill="1" applyBorder="1" applyAlignment="1">
      <alignment horizontal="center" vertical="center"/>
      <protection locked="0" hidden="0"/>
    </xf>
    <xf numFmtId="0" fontId="1" fillId="2" borderId="16" xfId="0" applyFont="1" applyFill="1" applyBorder="1" applyAlignment="1">
      <alignment vertical="bottom" wrapText="1"/>
      <protection locked="0" hidden="0"/>
    </xf>
    <xf numFmtId="1" fontId="2" fillId="2" borderId="16" xfId="0" applyNumberFormat="1" applyFont="1" applyFill="1" applyBorder="1" applyAlignment="1">
      <alignment horizontal="center" vertical="center"/>
      <protection locked="0" hidden="0"/>
    </xf>
    <xf numFmtId="2" fontId="2" fillId="2" borderId="16" xfId="0" applyNumberFormat="1" applyFont="1" applyFill="1" applyBorder="1" applyAlignment="1">
      <alignment horizontal="center" vertical="center"/>
      <protection locked="0" hidden="0"/>
    </xf>
    <xf numFmtId="165" fontId="2" fillId="2" borderId="16" xfId="0" applyNumberFormat="1" applyFont="1" applyFill="1" applyBorder="1" applyAlignment="1">
      <alignment horizontal="center" vertical="center"/>
      <protection locked="0" hidden="0"/>
    </xf>
    <xf numFmtId="49" fontId="2" fillId="2" borderId="16" xfId="0" applyNumberFormat="1" applyFont="1" applyFill="1" applyBorder="1" applyAlignment="1">
      <alignment horizontal="center" vertical="center"/>
      <protection locked="0" hidden="0"/>
    </xf>
    <xf numFmtId="0" fontId="2" fillId="2" borderId="16" xfId="0" applyNumberFormat="1" applyFont="1" applyFill="1" applyBorder="1" applyAlignment="1">
      <alignment horizontal="center" vertical="center"/>
      <protection locked="0" hidden="0"/>
    </xf>
    <xf numFmtId="0" fontId="2" fillId="2" borderId="17" xfId="0" applyNumberFormat="1" applyFont="1" applyFill="1" applyBorder="1" applyAlignment="1">
      <alignment horizontal="center" vertical="center"/>
      <protection locked="0" hidden="0"/>
    </xf>
    <xf numFmtId="0" fontId="1" fillId="0" borderId="18" xfId="0" applyFont="1" applyBorder="1">
      <alignment vertical="center"/>
    </xf>
    <xf numFmtId="0" fontId="1" fillId="2" borderId="18" xfId="0" applyFont="1" applyFill="1" applyBorder="1" applyAlignment="1">
      <alignment horizontal="center" vertical="center"/>
      <protection locked="0" hidden="0"/>
    </xf>
    <xf numFmtId="0" fontId="1" fillId="2" borderId="18" xfId="0" applyFont="1" applyFill="1" applyBorder="1" applyAlignment="1">
      <alignment vertical="center" wrapText="1"/>
      <protection locked="0" hidden="0"/>
    </xf>
    <xf numFmtId="49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19" xfId="0" applyNumberFormat="1" applyFont="1" applyFill="1" applyBorder="1" applyAlignment="1">
      <alignment horizontal="center" vertical="center"/>
      <protection locked="0" hidden="0"/>
    </xf>
    <xf numFmtId="0" fontId="2" fillId="2" borderId="16" xfId="0" applyFont="1" applyFill="1" applyBorder="1" applyAlignment="1">
      <alignment vertical="bottom" wrapText="1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tabSelected="1" workbookViewId="0">
      <selection activeCell="B1" sqref="B1"/>
    </sheetView>
  </sheetViews>
  <sheetFormatPr defaultRowHeight="15.0" defaultColWidth="10"/>
  <cols>
    <col min="1" max="1" customWidth="1" width="11.7109375" style="1"/>
    <col min="2" max="2" customWidth="1" width="13.855469" style="1"/>
    <col min="3" max="3" customWidth="1" width="9.140625" style="1"/>
    <col min="4" max="4" customWidth="1" width="33.42578" style="1"/>
    <col min="5" max="5" customWidth="0" width="9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 ht="15.1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45257.0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42.75" customHeight="1">
      <c r="A4" s="10" t="s">
        <v>13</v>
      </c>
      <c r="B4" s="11" t="s">
        <v>14</v>
      </c>
      <c r="C4" s="12">
        <v>190.0</v>
      </c>
      <c r="D4" s="13" t="s">
        <v>23</v>
      </c>
      <c r="E4" s="14">
        <v>155.0</v>
      </c>
      <c r="F4" s="15"/>
      <c r="G4" s="16">
        <v>226.0</v>
      </c>
      <c r="H4" s="14">
        <v>9.7</v>
      </c>
      <c r="I4" s="14">
        <v>11.1</v>
      </c>
      <c r="J4" s="17">
        <v>20.15</v>
      </c>
    </row>
    <row r="5" spans="8:8" ht="39.0" customHeight="1">
      <c r="A5" s="18"/>
      <c r="B5" s="11" t="s">
        <v>15</v>
      </c>
      <c r="C5" s="19">
        <v>431.0</v>
      </c>
      <c r="D5" s="20" t="s">
        <v>37</v>
      </c>
      <c r="E5" s="21" t="s">
        <v>40</v>
      </c>
      <c r="F5" s="22"/>
      <c r="G5" s="23">
        <v>62.0</v>
      </c>
      <c r="H5" s="24">
        <v>0.3</v>
      </c>
      <c r="I5" s="24">
        <v>0.1</v>
      </c>
      <c r="J5" s="25">
        <v>15.2</v>
      </c>
    </row>
    <row r="6" spans="8:8" ht="32.25" customHeight="1">
      <c r="A6" s="18"/>
      <c r="B6" s="11" t="s">
        <v>36</v>
      </c>
      <c r="C6" s="19">
        <v>3.0</v>
      </c>
      <c r="D6" s="26" t="s">
        <v>34</v>
      </c>
      <c r="E6" s="27" t="s">
        <v>24</v>
      </c>
      <c r="F6" s="28"/>
      <c r="G6" s="29">
        <v>88.0</v>
      </c>
      <c r="H6" s="30">
        <v>4.5</v>
      </c>
      <c r="I6" s="30">
        <v>4.5</v>
      </c>
      <c r="J6" s="31">
        <v>7.4</v>
      </c>
    </row>
    <row r="7" spans="8:8" ht="30.0">
      <c r="A7" s="18"/>
      <c r="B7" s="11" t="s">
        <v>41</v>
      </c>
      <c r="C7" s="19" t="s">
        <v>17</v>
      </c>
      <c r="D7" s="20" t="s">
        <v>31</v>
      </c>
      <c r="E7" s="32">
        <v>25.0</v>
      </c>
      <c r="F7" s="22"/>
      <c r="G7" s="23">
        <v>59.91</v>
      </c>
      <c r="H7" s="33">
        <v>1.67</v>
      </c>
      <c r="I7" s="24">
        <v>0.97</v>
      </c>
      <c r="J7" s="24">
        <v>10.83</v>
      </c>
    </row>
    <row r="8" spans="8:8" ht="18.0" customHeight="1">
      <c r="A8" s="18"/>
      <c r="B8" s="34" t="s">
        <v>16</v>
      </c>
      <c r="C8" s="19">
        <v>338.0</v>
      </c>
      <c r="D8" s="35" t="s">
        <v>33</v>
      </c>
      <c r="E8" s="19">
        <v>100.0</v>
      </c>
      <c r="F8" s="22"/>
      <c r="G8" s="23">
        <v>44.4</v>
      </c>
      <c r="H8" s="24">
        <v>0.4</v>
      </c>
      <c r="I8" s="24">
        <v>0.4</v>
      </c>
      <c r="J8" s="24">
        <v>9.8</v>
      </c>
    </row>
    <row r="9" spans="8:8" ht="23.25" customHeight="1">
      <c r="A9" s="36"/>
      <c r="B9" s="37"/>
      <c r="C9" s="38"/>
      <c r="D9" s="39" t="s">
        <v>18</v>
      </c>
      <c r="E9" s="40">
        <v>520.0</v>
      </c>
      <c r="F9" s="41">
        <v>96.9</v>
      </c>
      <c r="G9" s="42">
        <f>SUM(G4:G8)</f>
        <v>480.30999999999995</v>
      </c>
      <c r="H9" s="43">
        <f>SUM(H4:H8)</f>
        <v>16.57</v>
      </c>
      <c r="I9" s="44">
        <f>SUM(I4:I8)</f>
        <v>17.069999999999997</v>
      </c>
      <c r="J9" s="45">
        <f>SUM(J4:J8)</f>
        <v>63.379999999999995</v>
      </c>
    </row>
    <row r="10" spans="8:8" ht="62.25" customHeight="1">
      <c r="A10" s="18" t="s">
        <v>19</v>
      </c>
      <c r="B10" s="46" t="s">
        <v>20</v>
      </c>
      <c r="C10" s="47" t="s">
        <v>38</v>
      </c>
      <c r="D10" s="48" t="s">
        <v>44</v>
      </c>
      <c r="E10" s="49" t="s">
        <v>45</v>
      </c>
      <c r="F10" s="50"/>
      <c r="G10" s="50">
        <v>55.68</v>
      </c>
      <c r="H10" s="50">
        <v>0.84</v>
      </c>
      <c r="I10" s="50">
        <v>2.4</v>
      </c>
      <c r="J10" s="51">
        <v>4.95</v>
      </c>
    </row>
    <row r="11" spans="8:8" ht="45.75" customHeight="1">
      <c r="A11" s="18"/>
      <c r="B11" s="11" t="s">
        <v>21</v>
      </c>
      <c r="C11" s="19" t="s">
        <v>30</v>
      </c>
      <c r="D11" s="20" t="s">
        <v>25</v>
      </c>
      <c r="E11" s="24" t="s">
        <v>28</v>
      </c>
      <c r="F11" s="24"/>
      <c r="G11" s="24">
        <v>120.2</v>
      </c>
      <c r="H11" s="24">
        <v>3.8</v>
      </c>
      <c r="I11" s="24">
        <v>2.7</v>
      </c>
      <c r="J11" s="25">
        <v>12.8</v>
      </c>
    </row>
    <row r="12" spans="8:8" ht="39.0" customHeight="1">
      <c r="A12" s="18"/>
      <c r="B12" s="11" t="s">
        <v>22</v>
      </c>
      <c r="C12" s="19">
        <v>283.0</v>
      </c>
      <c r="D12" s="20" t="s">
        <v>43</v>
      </c>
      <c r="E12" s="24" t="s">
        <v>29</v>
      </c>
      <c r="F12" s="24"/>
      <c r="G12" s="24">
        <v>225.0</v>
      </c>
      <c r="H12" s="24">
        <v>13.03</v>
      </c>
      <c r="I12" s="24">
        <v>13.39</v>
      </c>
      <c r="J12" s="25">
        <v>26.17</v>
      </c>
    </row>
    <row r="13" spans="8:8" ht="46.5" customHeight="1">
      <c r="A13" s="18"/>
      <c r="B13" s="11" t="s">
        <v>26</v>
      </c>
      <c r="C13" s="19">
        <v>323.0</v>
      </c>
      <c r="D13" s="20" t="s">
        <v>39</v>
      </c>
      <c r="E13" s="24">
        <v>150.0</v>
      </c>
      <c r="F13" s="24"/>
      <c r="G13" s="24">
        <v>156.0</v>
      </c>
      <c r="H13" s="24">
        <v>3.5</v>
      </c>
      <c r="I13" s="24">
        <v>5.72</v>
      </c>
      <c r="J13" s="25">
        <v>17.74</v>
      </c>
    </row>
    <row r="14" spans="8:8" ht="30.75" customHeight="1">
      <c r="A14" s="18"/>
      <c r="B14" s="11" t="s">
        <v>35</v>
      </c>
      <c r="C14" s="19">
        <v>442.0</v>
      </c>
      <c r="D14" s="20" t="s">
        <v>27</v>
      </c>
      <c r="E14" s="24">
        <v>200.0</v>
      </c>
      <c r="F14" s="24"/>
      <c r="G14" s="24">
        <v>92.0</v>
      </c>
      <c r="H14" s="24">
        <v>1.0</v>
      </c>
      <c r="I14" s="24">
        <v>0.2</v>
      </c>
      <c r="J14" s="25">
        <v>19.17</v>
      </c>
    </row>
    <row r="15" spans="8:8" ht="39.0" customHeight="1">
      <c r="A15" s="18"/>
      <c r="B15" s="11" t="s">
        <v>41</v>
      </c>
      <c r="C15" s="19" t="s">
        <v>17</v>
      </c>
      <c r="D15" s="20" t="s">
        <v>31</v>
      </c>
      <c r="E15" s="24">
        <v>30.0</v>
      </c>
      <c r="F15" s="24"/>
      <c r="G15" s="24">
        <v>71.89</v>
      </c>
      <c r="H15" s="24">
        <v>2.0</v>
      </c>
      <c r="I15" s="24">
        <v>1.16</v>
      </c>
      <c r="J15" s="25">
        <v>12.99</v>
      </c>
    </row>
    <row r="16" spans="8:8" ht="45.75" customHeight="1">
      <c r="A16" s="18"/>
      <c r="B16" s="11" t="s">
        <v>42</v>
      </c>
      <c r="C16" s="47" t="s">
        <v>17</v>
      </c>
      <c r="D16" s="20" t="s">
        <v>32</v>
      </c>
      <c r="E16" s="24">
        <v>40.0</v>
      </c>
      <c r="F16" s="24"/>
      <c r="G16" s="24">
        <v>92.0</v>
      </c>
      <c r="H16" s="24">
        <v>3.2</v>
      </c>
      <c r="I16" s="24">
        <v>1.7</v>
      </c>
      <c r="J16" s="25">
        <v>20.4</v>
      </c>
    </row>
    <row r="17" spans="8:8" ht="15.75">
      <c r="A17" s="36"/>
      <c r="B17" s="37"/>
      <c r="C17" s="37"/>
      <c r="D17" s="52" t="s">
        <v>18</v>
      </c>
      <c r="E17" s="40">
        <v>820.0</v>
      </c>
      <c r="F17" s="41">
        <v>145.3</v>
      </c>
      <c r="G17" s="43">
        <f>SUM(G10:G16)</f>
        <v>812.77</v>
      </c>
      <c r="H17" s="44">
        <f>SUM(H10:H16)</f>
        <v>27.369999999999997</v>
      </c>
      <c r="I17" s="44">
        <f>SUM(I10:I16)</f>
        <v>27.27</v>
      </c>
      <c r="J17" s="45">
        <f>J10+J11+J12+J13+J14+J15+J16</f>
        <v>114.22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2023-11-25T20:39:38Z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ce881c76c2484c3093e08a2dc12781df</vt:lpwstr>
  </property>
</Properties>
</file>