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G18" i="1" l="1"/>
  <c r="H18" i="1"/>
  <c r="I18" i="1"/>
  <c r="J18" i="1"/>
  <c r="G10" i="1"/>
  <c r="I10" i="1"/>
  <c r="J10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<sst xmlns="http://schemas.openxmlformats.org/spreadsheetml/2006/main" count="56" uniqueCount="49">
  <si>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</si>
  <si>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</si>
  <si>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</si>
  <si>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</si>
  <si>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</si>
  <si>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</si>
  <si>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</si>
  <si>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</si>
  <si>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</si>
  <si>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</si>
  <si>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</si>
  <si>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</si>
  <si>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</si>
  <si>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</si>
  <si>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</si>
  <si>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</si>
  <si>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</si>
  <si>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</si>
  <si>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</si>
  <si>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</si>
  <si>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</si>
  <si>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</si>
  <si>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</si>
  <si>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</si>
  <si>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</si>
  <si>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</si>
  <si>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</si>
  <si>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</si>
  <si>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</si>
  <si>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</si>
  <si>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</si>
  <si>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</si>
  <si>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</si>
  <si>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</si>
  <si>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</si>
  <si>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</si>
  <si>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</si>
  <si>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</si>
  <si>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</si>
  <si>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</si>
  <si>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</si>
  <si>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</si>
  <si>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</si>
  <si>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</si>
  <si>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</si>
  <si>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</si>
  <si>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</si>
  <si>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1,4</t>
  </si>
  <si>
    <t>ГБОУ лицей № 419 Санкт-Петербург имени К.М. Калманова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</si>
</sst>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11" sqref="O11"/>
    </sheetView>
  </sheetViews>
  <sheetFormatPr defaultRowHeight="15" x14ac:dyDescent="0.2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48</v>
      </c>
      <c r="C1" s="48"/>
      <c r="D1" s="49"/>
      <c r="E1" s="1" t="s">
        <v>1</v>
      </c>
      <c r="F1" s="2"/>
      <c r="I1" s="1" t="s">
        <v>2</v>
      </c>
      <c r="J1" s="3">
        <v>45027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6.75" customHeight="1" thickBot="1" x14ac:dyDescent="0.3">
      <c r="A4" s="7" t="s">
        <v>13</v>
      </c>
      <c r="B4" s="41" t="s">
        <v>14</v>
      </c>
      <c r="C4" s="8">
        <v>189</v>
      </c>
      <c r="D4" s="44" t="s">
        <v>46</v>
      </c>
      <c r="E4" s="9">
        <v>155</v>
      </c>
      <c r="F4" s="10"/>
      <c r="G4" s="9">
        <v>181.43</v>
      </c>
      <c r="H4" s="9">
        <v>6.08</v>
      </c>
      <c r="I4" s="9">
        <v>8.9</v>
      </c>
      <c r="J4" s="11">
        <v>17.98</v>
      </c>
    </row>
    <row r="5" spans="1:10" ht="42.75" customHeight="1" x14ac:dyDescent="0.25">
      <c r="A5" s="12"/>
      <c r="B5" s="41" t="s">
        <v>43</v>
      </c>
      <c r="C5" s="13">
        <v>2</v>
      </c>
      <c r="D5" s="43" t="s">
        <v>27</v>
      </c>
      <c r="E5" s="14" t="s">
        <v>26</v>
      </c>
      <c r="F5" s="15"/>
      <c r="G5" s="14">
        <v>115.5</v>
      </c>
      <c r="H5" s="14">
        <v>1.02</v>
      </c>
      <c r="I5" s="14">
        <v>0.87</v>
      </c>
      <c r="J5" s="16">
        <v>12</v>
      </c>
    </row>
    <row r="6" spans="1:10" ht="39" customHeight="1" x14ac:dyDescent="0.25">
      <c r="A6" s="12"/>
      <c r="B6" s="40" t="s">
        <v>15</v>
      </c>
      <c r="C6" s="32">
        <v>434</v>
      </c>
      <c r="D6" s="33" t="s">
        <v>28</v>
      </c>
      <c r="E6" s="34">
        <v>200</v>
      </c>
      <c r="F6" s="35"/>
      <c r="G6" s="36">
        <v>113</v>
      </c>
      <c r="H6" s="36">
        <v>6.1</v>
      </c>
      <c r="I6" s="36">
        <v>5.3</v>
      </c>
      <c r="J6" s="37">
        <v>10.1</v>
      </c>
    </row>
    <row r="7" spans="1:10" ht="29.25" customHeight="1" x14ac:dyDescent="0.25">
      <c r="A7" s="31"/>
      <c r="B7" s="40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 x14ac:dyDescent="0.25">
      <c r="A8" s="31"/>
      <c r="B8" s="42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 x14ac:dyDescent="0.25">
      <c r="A9" s="12"/>
      <c r="B9" s="40" t="s">
        <v>42</v>
      </c>
      <c r="C9" s="13" t="s">
        <v>17</v>
      </c>
      <c r="D9" s="43" t="s">
        <v>45</v>
      </c>
      <c r="E9" s="38">
        <v>30</v>
      </c>
      <c r="F9" s="15"/>
      <c r="G9" s="38">
        <v>48.75</v>
      </c>
      <c r="H9" s="14" t="s">
        <v>47</v>
      </c>
      <c r="I9" s="14">
        <v>1.4</v>
      </c>
      <c r="J9" s="16">
        <v>3.75</v>
      </c>
    </row>
    <row r="10" spans="1:10" ht="27" customHeight="1" thickBot="1" x14ac:dyDescent="0.3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556.59</v>
      </c>
      <c r="H10" s="29">
        <f>H4+H5+H6+H7+H8+H9</f>
        <v>17.02</v>
      </c>
      <c r="I10" s="29">
        <f>SUM(I4:I9)</f>
        <v>17.439999999999998</v>
      </c>
      <c r="J10" s="30">
        <f>SUM(J4:J9)</f>
        <v>62.16</v>
      </c>
    </row>
    <row r="11" spans="1:10" ht="48.75" customHeight="1" x14ac:dyDescent="0.25">
      <c r="A11" s="12" t="s">
        <v>19</v>
      </c>
      <c r="B11" s="39" t="s">
        <v>20</v>
      </c>
      <c r="C11" s="13" t="s">
        <v>34</v>
      </c>
      <c r="D11" s="43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 x14ac:dyDescent="0.25">
      <c r="A12" s="12"/>
      <c r="B12" s="40" t="s">
        <v>21</v>
      </c>
      <c r="C12" s="17">
        <v>92</v>
      </c>
      <c r="D12" s="43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 x14ac:dyDescent="0.25">
      <c r="A13" s="12"/>
      <c r="B13" s="40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 x14ac:dyDescent="0.25">
      <c r="A14" s="12"/>
      <c r="B14" s="40" t="s">
        <v>40</v>
      </c>
      <c r="C14" s="32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 x14ac:dyDescent="0.25">
      <c r="A15" s="12"/>
      <c r="B15" s="45" t="s">
        <v>41</v>
      </c>
      <c r="C15" s="17">
        <v>442</v>
      </c>
      <c r="D15" s="46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 x14ac:dyDescent="0.25">
      <c r="A16" s="12"/>
      <c r="B16" s="45" t="s">
        <v>24</v>
      </c>
      <c r="C16" s="17" t="s">
        <v>17</v>
      </c>
      <c r="D16" s="46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 x14ac:dyDescent="0.25">
      <c r="A17" s="12"/>
      <c r="B17" s="40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 x14ac:dyDescent="0.3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0">
        <f>SUM(J11:J17)</f>
        <v>135.96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zz1</cp:lastModifiedBy>
  <dcterms:created xsi:type="dcterms:W3CDTF">2021-09-03T06:59:13Z</dcterms:created>
  <dcterms:modified xsi:type="dcterms:W3CDTF">2023-04-07T06:41:22Z</dcterms:modified>
</cp:coreProperties>
</file>